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8640" activeTab="0"/>
  </bookViews>
  <sheets>
    <sheet name="buffalo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<sst xmlns="http://schemas.openxmlformats.org/spreadsheetml/2006/main" count="14" uniqueCount="11">
  <si>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Buffalo Annual Snowfalls</t>
  </si>
  <si>
    <t>Mean (raw):</t>
  </si>
  <si>
    <t>s.d. (raw):</t>
  </si>
  <si>
    <t>Check STD, mean:</t>
  </si>
  <si>
    <t>Check STD, s.d.:</t>
  </si>
  <si>
    <t>Standardized</t>
  </si>
  <si>
    <t>Histo (raw):</t>
  </si>
  <si>
    <t>Bin</t>
  </si>
  <si>
    <t>More</t>
  </si>
  <si>
    <t>Frequency</t>
  </si>
  <si>
    <t>Histo, STD: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</si>
</sst>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i/>
      <sz val="10"/>
      <name val="Arial"/>
      <family val="0"/>
    </font>
    <font>
      <b/>
      <sz val="14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Buffalo Snowfalls (raw)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buffalo!$D$18:$D$25</c:f>
              <c:strCache/>
            </c:strRef>
          </c:cat>
          <c:val>
            <c:numRef>
              <c:f>buffalo!$E$18:$E$25</c:f>
              <c:numCache/>
            </c:numRef>
          </c:val>
        </c:ser>
        <c:gapWidth val="0"/>
        <c:axId val="24819670"/>
        <c:axId val="22050439"/>
      </c:bar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96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Buffalo Snowfall (Standardized)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buffalo!$G$18:$G$25</c:f>
              <c:strCache/>
            </c:strRef>
          </c:cat>
          <c:val>
            <c:numRef>
              <c:f>buffalo!$H$18:$H$25</c:f>
              <c:numCache/>
            </c:numRef>
          </c:val>
        </c:ser>
        <c:gapWidth val="0"/>
        <c:axId val="64236224"/>
        <c:axId val="41255105"/>
      </c:bar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55105"/>
        <c:crosses val="autoZero"/>
        <c:auto val="1"/>
        <c:lblOffset val="100"/>
        <c:noMultiLvlLbl val="0"/>
      </c:catAx>
      <c:valAx>
        <c:axId val="41255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36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19050</xdr:rowOff>
    </xdr:from>
    <xdr:to>
      <xdr:col>9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819400" y="4248150"/>
        <a:ext cx="4352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152400</xdr:rowOff>
    </xdr:from>
    <xdr:to>
      <xdr:col>8</xdr:col>
      <xdr:colOff>600075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2819400" y="6000750"/>
        <a:ext cx="43434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11.8515625" style="0" customWidth="1"/>
    <col min="4" max="4" width="16.28125" style="0" customWidth="1"/>
    <col min="5" max="5" width="12.421875" style="0" bestFit="1" customWidth="1"/>
  </cols>
  <sheetData>
    <row r="1" spans="1:2" ht="12.75">
      <c r="A1" t="s">
        <v>0</v>
      </c>
      <c r="B1" t="s">
        <v>5</v>
      </c>
    </row>
    <row r="2" spans="1:2" ht="12.75">
      <c r="A2">
        <v>126.4</v>
      </c>
      <c r="B2">
        <f>(A2-$E$3)/$E$5</f>
        <v>1.9437237286039128</v>
      </c>
    </row>
    <row r="3" spans="1:5" ht="12.75">
      <c r="A3">
        <v>82.4</v>
      </c>
      <c r="B3">
        <f aca="true" t="shared" si="0" ref="B3:B64">(A3-$E$3)/$E$5</f>
        <v>0.08873434084310462</v>
      </c>
      <c r="D3" t="s">
        <v>1</v>
      </c>
      <c r="E3">
        <f>AVERAGE(A2:A64)</f>
        <v>80.29523809523808</v>
      </c>
    </row>
    <row r="4" spans="1:2" ht="12.75">
      <c r="A4">
        <v>78.1</v>
      </c>
      <c r="B4">
        <f t="shared" si="0"/>
        <v>-0.09254871296079302</v>
      </c>
    </row>
    <row r="5" spans="1:5" ht="12.75">
      <c r="A5">
        <v>51.1</v>
      </c>
      <c r="B5">
        <f t="shared" si="0"/>
        <v>-1.2308376554503795</v>
      </c>
      <c r="D5" t="s">
        <v>2</v>
      </c>
      <c r="E5">
        <f>STDEV(A2:A64)</f>
        <v>23.71981224815157</v>
      </c>
    </row>
    <row r="6" spans="1:2" ht="12.75">
      <c r="A6">
        <v>90.9</v>
      </c>
      <c r="B6">
        <f t="shared" si="0"/>
        <v>0.4470845634787153</v>
      </c>
    </row>
    <row r="7" spans="1:2" ht="12.75">
      <c r="A7">
        <v>76.2</v>
      </c>
      <c r="B7">
        <f t="shared" si="0"/>
        <v>-0.1726505274322821</v>
      </c>
    </row>
    <row r="8" spans="1:2" ht="12.75">
      <c r="A8">
        <v>104.5</v>
      </c>
      <c r="B8">
        <f t="shared" si="0"/>
        <v>1.0204449196956922</v>
      </c>
    </row>
    <row r="9" spans="1:5" ht="12.75">
      <c r="A9">
        <v>87.4</v>
      </c>
      <c r="B9">
        <f t="shared" si="0"/>
        <v>0.2995285894522874</v>
      </c>
      <c r="D9" t="s">
        <v>3</v>
      </c>
      <c r="E9">
        <f>AVERAGE(B2:B64)</f>
        <v>8.247371040072592E-16</v>
      </c>
    </row>
    <row r="10" spans="1:2" ht="12.75">
      <c r="A10">
        <v>110.5</v>
      </c>
      <c r="B10">
        <f t="shared" si="0"/>
        <v>1.2733980180267115</v>
      </c>
    </row>
    <row r="11" spans="1:5" ht="12.75">
      <c r="A11">
        <v>25</v>
      </c>
      <c r="B11">
        <f t="shared" si="0"/>
        <v>-2.3311836331903137</v>
      </c>
      <c r="D11" t="s">
        <v>4</v>
      </c>
      <c r="E11">
        <f>STDEV(B2:B64)</f>
        <v>0.9999999999999969</v>
      </c>
    </row>
    <row r="12" spans="1:2" ht="12.75">
      <c r="A12">
        <v>69.3</v>
      </c>
      <c r="B12">
        <f t="shared" si="0"/>
        <v>-0.46354659051295455</v>
      </c>
    </row>
    <row r="13" spans="1:2" ht="12.75">
      <c r="A13">
        <v>53.5</v>
      </c>
      <c r="B13">
        <f t="shared" si="0"/>
        <v>-1.1296564161179719</v>
      </c>
    </row>
    <row r="14" spans="1:2" ht="12.75">
      <c r="A14">
        <v>39.8</v>
      </c>
      <c r="B14">
        <f t="shared" si="0"/>
        <v>-1.7072326573071328</v>
      </c>
    </row>
    <row r="15" spans="1:7" ht="12.75">
      <c r="A15">
        <v>63.6</v>
      </c>
      <c r="B15">
        <f t="shared" si="0"/>
        <v>-0.7038520339274227</v>
      </c>
      <c r="D15" t="s">
        <v>6</v>
      </c>
      <c r="G15" t="s">
        <v>10</v>
      </c>
    </row>
    <row r="16" spans="1:2" ht="13.5" thickBot="1">
      <c r="A16">
        <v>46.7</v>
      </c>
      <c r="B16">
        <f t="shared" si="0"/>
        <v>-1.4163365942264603</v>
      </c>
    </row>
    <row r="17" spans="1:8" ht="12.75">
      <c r="A17">
        <v>72.9</v>
      </c>
      <c r="B17">
        <f t="shared" si="0"/>
        <v>-0.3117747315143426</v>
      </c>
      <c r="D17" s="3" t="s">
        <v>7</v>
      </c>
      <c r="E17" s="3" t="s">
        <v>9</v>
      </c>
      <c r="G17" s="3" t="s">
        <v>7</v>
      </c>
      <c r="H17" s="3" t="s">
        <v>9</v>
      </c>
    </row>
    <row r="18" spans="1:8" ht="12.75">
      <c r="A18">
        <v>79.6</v>
      </c>
      <c r="B18">
        <f t="shared" si="0"/>
        <v>-0.029310438378038192</v>
      </c>
      <c r="D18" s="1">
        <v>25</v>
      </c>
      <c r="E18" s="1">
        <v>1</v>
      </c>
      <c r="G18" s="1">
        <v>-2.3311836331903137</v>
      </c>
      <c r="H18" s="1">
        <v>1</v>
      </c>
    </row>
    <row r="19" spans="1:8" ht="12.75">
      <c r="A19">
        <v>83.6</v>
      </c>
      <c r="B19">
        <f t="shared" si="0"/>
        <v>0.139324960509308</v>
      </c>
      <c r="D19" s="1">
        <v>39.48571428571429</v>
      </c>
      <c r="E19" s="1">
        <v>0</v>
      </c>
      <c r="G19" s="1">
        <v>-1.7204825815054243</v>
      </c>
      <c r="H19" s="1">
        <v>0</v>
      </c>
    </row>
    <row r="20" spans="1:8" ht="12.75">
      <c r="A20">
        <v>80.7</v>
      </c>
      <c r="B20">
        <f t="shared" si="0"/>
        <v>0.017064296315982375</v>
      </c>
      <c r="D20" s="1">
        <v>53.971428571428575</v>
      </c>
      <c r="E20" s="1">
        <v>9</v>
      </c>
      <c r="G20" s="1">
        <v>-1.1097815298205347</v>
      </c>
      <c r="H20" s="1">
        <v>9</v>
      </c>
    </row>
    <row r="21" spans="1:8" ht="12.75">
      <c r="A21">
        <v>60.3</v>
      </c>
      <c r="B21">
        <f t="shared" si="0"/>
        <v>-0.8429762380094835</v>
      </c>
      <c r="D21" s="1">
        <v>68.45714285714286</v>
      </c>
      <c r="E21" s="1">
        <v>8</v>
      </c>
      <c r="G21" s="1">
        <v>-0.49908047813564504</v>
      </c>
      <c r="H21" s="1">
        <v>8</v>
      </c>
    </row>
    <row r="22" spans="1:8" ht="12.75">
      <c r="A22">
        <v>79</v>
      </c>
      <c r="B22">
        <f t="shared" si="0"/>
        <v>-0.05460574821113988</v>
      </c>
      <c r="D22" s="1">
        <v>82.94285714285715</v>
      </c>
      <c r="E22" s="1">
        <v>17</v>
      </c>
      <c r="G22" s="1">
        <v>0.11162057354924437</v>
      </c>
      <c r="H22" s="1">
        <v>17</v>
      </c>
    </row>
    <row r="23" spans="1:8" ht="12.75">
      <c r="A23">
        <v>74.4</v>
      </c>
      <c r="B23">
        <f t="shared" si="0"/>
        <v>-0.24853645693158777</v>
      </c>
      <c r="D23" s="1">
        <v>97.42857142857143</v>
      </c>
      <c r="E23" s="1">
        <v>12</v>
      </c>
      <c r="G23" s="1">
        <v>0.7223216252341338</v>
      </c>
      <c r="H23" s="1">
        <v>12</v>
      </c>
    </row>
    <row r="24" spans="1:8" ht="12.75">
      <c r="A24">
        <v>49.6</v>
      </c>
      <c r="B24">
        <f t="shared" si="0"/>
        <v>-1.2940759300331344</v>
      </c>
      <c r="D24" s="1">
        <v>111.91428571428571</v>
      </c>
      <c r="E24" s="1">
        <v>9</v>
      </c>
      <c r="G24" s="1">
        <v>1.3330226769190237</v>
      </c>
      <c r="H24" s="1">
        <v>9</v>
      </c>
    </row>
    <row r="25" spans="1:8" ht="13.5" thickBot="1">
      <c r="A25">
        <v>54.7</v>
      </c>
      <c r="B25">
        <f t="shared" si="0"/>
        <v>-1.079065796451768</v>
      </c>
      <c r="D25" s="2" t="s">
        <v>8</v>
      </c>
      <c r="E25" s="2">
        <v>7</v>
      </c>
      <c r="G25" s="2" t="s">
        <v>8</v>
      </c>
      <c r="H25" s="2">
        <v>7</v>
      </c>
    </row>
    <row r="26" spans="1:2" ht="12.75">
      <c r="A26">
        <v>71.8</v>
      </c>
      <c r="B26">
        <f t="shared" si="0"/>
        <v>-0.3581494662083632</v>
      </c>
    </row>
    <row r="27" spans="1:2" ht="12.75">
      <c r="A27">
        <v>49.1</v>
      </c>
      <c r="B27">
        <f t="shared" si="0"/>
        <v>-1.3151553548940527</v>
      </c>
    </row>
    <row r="28" spans="1:2" ht="12.75">
      <c r="A28">
        <v>103.9</v>
      </c>
      <c r="B28">
        <f t="shared" si="0"/>
        <v>0.9951496098625905</v>
      </c>
    </row>
    <row r="29" spans="1:2" ht="12.75">
      <c r="A29">
        <v>51.6</v>
      </c>
      <c r="B29">
        <f t="shared" si="0"/>
        <v>-1.2097582305894612</v>
      </c>
    </row>
    <row r="30" spans="1:2" ht="12.75">
      <c r="A30">
        <v>82.4</v>
      </c>
      <c r="B30">
        <f t="shared" si="0"/>
        <v>0.08873434084310462</v>
      </c>
    </row>
    <row r="31" spans="1:2" ht="12.75">
      <c r="A31">
        <v>83.6</v>
      </c>
      <c r="B31">
        <f t="shared" si="0"/>
        <v>0.139324960509308</v>
      </c>
    </row>
    <row r="32" spans="1:2" ht="12.75">
      <c r="A32">
        <v>77.8</v>
      </c>
      <c r="B32">
        <f t="shared" si="0"/>
        <v>-0.10519636787734386</v>
      </c>
    </row>
    <row r="33" spans="1:2" ht="12.75">
      <c r="A33">
        <v>79.3</v>
      </c>
      <c r="B33">
        <f t="shared" si="0"/>
        <v>-0.041958093294589036</v>
      </c>
    </row>
    <row r="34" spans="1:2" ht="12.75">
      <c r="A34">
        <v>89.6</v>
      </c>
      <c r="B34">
        <f t="shared" si="0"/>
        <v>0.3922780588403273</v>
      </c>
    </row>
    <row r="35" spans="1:2" ht="12.75">
      <c r="A35">
        <v>85.5</v>
      </c>
      <c r="B35">
        <f t="shared" si="0"/>
        <v>0.21942677498079768</v>
      </c>
    </row>
    <row r="36" spans="1:2" ht="12.75">
      <c r="A36">
        <v>58</v>
      </c>
      <c r="B36">
        <f t="shared" si="0"/>
        <v>-0.9399415923697074</v>
      </c>
    </row>
    <row r="37" spans="1:2" ht="12.75">
      <c r="A37">
        <v>120.7</v>
      </c>
      <c r="B37">
        <f t="shared" si="0"/>
        <v>1.7034182851894444</v>
      </c>
    </row>
    <row r="38" spans="1:2" ht="12.75">
      <c r="A38">
        <v>110.5</v>
      </c>
      <c r="B38">
        <f t="shared" si="0"/>
        <v>1.2733980180267115</v>
      </c>
    </row>
    <row r="39" spans="1:2" ht="12.75">
      <c r="A39">
        <v>65.4</v>
      </c>
      <c r="B39">
        <f t="shared" si="0"/>
        <v>-0.6279661044281167</v>
      </c>
    </row>
    <row r="40" spans="1:2" ht="12.75">
      <c r="A40">
        <v>39.9</v>
      </c>
      <c r="B40">
        <f t="shared" si="0"/>
        <v>-1.703016772334949</v>
      </c>
    </row>
    <row r="41" spans="1:2" ht="12.75">
      <c r="A41">
        <v>40.1</v>
      </c>
      <c r="B41">
        <f t="shared" si="0"/>
        <v>-1.6945850023905815</v>
      </c>
    </row>
    <row r="42" spans="1:2" ht="12.75">
      <c r="A42">
        <v>88.7</v>
      </c>
      <c r="B42">
        <f t="shared" si="0"/>
        <v>0.35433509409067476</v>
      </c>
    </row>
    <row r="43" spans="1:2" ht="12.75">
      <c r="A43">
        <v>71.4</v>
      </c>
      <c r="B43">
        <f t="shared" si="0"/>
        <v>-0.3750130060970974</v>
      </c>
    </row>
    <row r="44" spans="1:2" ht="12.75">
      <c r="A44">
        <v>83</v>
      </c>
      <c r="B44">
        <f t="shared" si="0"/>
        <v>0.11402965067620632</v>
      </c>
    </row>
    <row r="45" spans="1:2" ht="12.75">
      <c r="A45">
        <v>55.9</v>
      </c>
      <c r="B45">
        <f t="shared" si="0"/>
        <v>-1.0284751767855642</v>
      </c>
    </row>
    <row r="46" spans="1:2" ht="12.75">
      <c r="A46">
        <v>89.9</v>
      </c>
      <c r="B46">
        <f t="shared" si="0"/>
        <v>0.40492571375687875</v>
      </c>
    </row>
    <row r="47" spans="1:2" ht="12.75">
      <c r="A47">
        <v>84.8</v>
      </c>
      <c r="B47">
        <f t="shared" si="0"/>
        <v>0.189915580175512</v>
      </c>
    </row>
    <row r="48" spans="1:2" ht="12.75">
      <c r="A48">
        <v>105.2</v>
      </c>
      <c r="B48">
        <f t="shared" si="0"/>
        <v>1.049956114500978</v>
      </c>
    </row>
    <row r="49" spans="1:2" ht="12.75">
      <c r="A49">
        <v>113.7</v>
      </c>
      <c r="B49">
        <f t="shared" si="0"/>
        <v>1.4083063371365885</v>
      </c>
    </row>
    <row r="50" spans="1:2" ht="12.75">
      <c r="A50">
        <v>124.7</v>
      </c>
      <c r="B50">
        <f t="shared" si="0"/>
        <v>1.8720536840767905</v>
      </c>
    </row>
    <row r="51" spans="1:2" ht="12.75">
      <c r="A51">
        <v>114.5</v>
      </c>
      <c r="B51">
        <f t="shared" si="0"/>
        <v>1.4420334169140576</v>
      </c>
    </row>
    <row r="52" spans="1:2" ht="12.75">
      <c r="A52">
        <v>115.6</v>
      </c>
      <c r="B52">
        <f t="shared" si="0"/>
        <v>1.4884081516080776</v>
      </c>
    </row>
    <row r="53" spans="1:2" ht="12.75">
      <c r="A53">
        <v>102.4</v>
      </c>
      <c r="B53">
        <f t="shared" si="0"/>
        <v>0.9319113352798356</v>
      </c>
    </row>
    <row r="54" spans="1:2" ht="12.75">
      <c r="A54">
        <v>101.4</v>
      </c>
      <c r="B54">
        <f t="shared" si="0"/>
        <v>0.8897524855579991</v>
      </c>
    </row>
    <row r="55" spans="1:2" ht="12.75">
      <c r="A55">
        <v>89.8</v>
      </c>
      <c r="B55">
        <f t="shared" si="0"/>
        <v>0.40070982878469474</v>
      </c>
    </row>
    <row r="56" spans="1:2" ht="12.75">
      <c r="A56">
        <v>71.5</v>
      </c>
      <c r="B56">
        <f t="shared" si="0"/>
        <v>-0.37079712112491403</v>
      </c>
    </row>
    <row r="57" spans="1:2" ht="12.75">
      <c r="A57">
        <v>70.9</v>
      </c>
      <c r="B57">
        <f t="shared" si="0"/>
        <v>-0.3960924309580157</v>
      </c>
    </row>
    <row r="58" spans="1:2" ht="12.75">
      <c r="A58">
        <v>98.3</v>
      </c>
      <c r="B58">
        <f t="shared" si="0"/>
        <v>0.7590600514203054</v>
      </c>
    </row>
    <row r="59" spans="1:2" ht="12.75">
      <c r="A59">
        <v>55.5</v>
      </c>
      <c r="B59">
        <f t="shared" si="0"/>
        <v>-1.045338716674299</v>
      </c>
    </row>
    <row r="60" spans="1:2" ht="12.75">
      <c r="A60">
        <v>66.1</v>
      </c>
      <c r="B60">
        <f t="shared" si="0"/>
        <v>-0.5984549096228317</v>
      </c>
    </row>
    <row r="61" spans="1:2" ht="12.75">
      <c r="A61">
        <v>78.4</v>
      </c>
      <c r="B61">
        <f t="shared" si="0"/>
        <v>-0.07990105804424157</v>
      </c>
    </row>
    <row r="62" spans="1:2" ht="12.75">
      <c r="A62">
        <v>120.5</v>
      </c>
      <c r="B62">
        <f t="shared" si="0"/>
        <v>1.694986515245077</v>
      </c>
    </row>
    <row r="63" spans="1:2" ht="12.75">
      <c r="A63">
        <v>97</v>
      </c>
      <c r="B63">
        <f t="shared" si="0"/>
        <v>0.704253546781918</v>
      </c>
    </row>
    <row r="64" spans="1:2" ht="12.75">
      <c r="A64">
        <v>110</v>
      </c>
      <c r="B64">
        <f t="shared" si="0"/>
        <v>1.2523185931657932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J. S. Marron</cp:lastModifiedBy>
  <dcterms:created xsi:type="dcterms:W3CDTF">2000-08-23T19:45:31Z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