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EX10_006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<sst xmlns="http://schemas.openxmlformats.org/spreadsheetml/2006/main" count="70" uniqueCount="67">
  <si>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</si>
  <si>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</si>
  <si>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</si>
  <si>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</si>
  <si>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</si>
  <si>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</si>
  <si>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</si>
  <si>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</si>
  <si>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</si>
  <si>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Stat 31, Class E.g. 27</t>
  </si>
  <si>
    <t>Text book problem 8.6</t>
  </si>
  <si>
    <t>Data:</t>
  </si>
  <si>
    <t>Number:</t>
  </si>
  <si>
    <t>Month</t>
  </si>
  <si>
    <t>x</t>
  </si>
  <si>
    <t>y</t>
  </si>
  <si>
    <t>Use Tools   -&gt;   Data Analysis   -&gt;   Regression</t>
  </si>
  <si>
    <t>(Checked:</t>
  </si>
  <si>
    <t xml:space="preserve">    Confidence Level</t>
  </si>
  <si>
    <t xml:space="preserve">    Residuals</t>
  </si>
  <si>
    <t xml:space="preserve">    Residual Plot</t>
  </si>
  <si>
    <t xml:space="preserve">    Line Fit Plots)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</si>
  <si>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</si>
  <si>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</si>
  <si>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</si>
  <si>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</si>
  <si>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</si>
  <si>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</si>
  <si>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</si>
  <si>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</si>
  <si>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</si>
  <si>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</si>
  <si>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</si>
  <si>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</si>
  <si>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</si>
  <si>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</si>
  <si>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</si>
  <si>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</si>
  <si>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</si>
  <si>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</si>
  <si>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</si>
  <si>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</si>
  <si>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</si>
  <si>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</si>
  <si>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</si>
  <si>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</si>
  <si>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</si>
  <si>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</si>
  <si>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</si>
  <si>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</si>
  <si>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</si>
  <si>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Standard Residuals</t>
  </si>
  <si>
    <t>a.  Equation of Least Squares line:</t>
  </si>
  <si>
    <t>LS slope, ahat:</t>
  </si>
  <si>
    <t>LS intercept, bhat:</t>
  </si>
  <si>
    <t>(checked against previous SLOPE)</t>
  </si>
  <si>
    <t>(checked against previous INTERCEPT)</t>
  </si>
  <si>
    <t>b.  Test Hypo slope is 0:</t>
  </si>
  <si>
    <t>2-sided p-val:</t>
  </si>
  <si>
    <t>Very strong evidence that slope is not 0</t>
  </si>
  <si>
    <t>c.  95% CI for slope:</t>
  </si>
  <si>
    <t>Right Endpoint:</t>
  </si>
  <si>
    <t>Left Endpoint:</t>
  </si>
  <si>
    <t>Note: range far above 0, consistent with (b)</t>
  </si>
  <si>
    <t>Note: centered at 0.2022</t>
  </si>
  <si>
    <t>d.  95% CI for intercept:</t>
  </si>
  <si>
    <t>Note: range well above 0, I.e. there is some demand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</si>
</sst>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'EX10_006'!$D$6:$D$14</c:f>
              <c:numCache/>
            </c:numRef>
          </c:xVal>
          <c:yVal>
            <c:numRef>
              <c:f>'EX10_006'!$E$43:$E$51</c:f>
              <c:numCache/>
            </c:numRef>
          </c:yVal>
          <c:smooth val="0"/>
        </c:ser>
        <c:axId val="4777145"/>
        <c:axId val="42994306"/>
      </c:scatterChart>
      <c:val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94306"/>
        <c:crosses val="autoZero"/>
        <c:crossBetween val="midCat"/>
        <c:dispUnits/>
      </c:valAx>
      <c:valAx>
        <c:axId val="4299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7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'EX10_006'!$D$6:$D$14</c:f>
              <c:numCache/>
            </c:numRef>
          </c:xVal>
          <c:yVal>
            <c:numRef>
              <c:f>'EX10_006'!$E$6:$E$14</c:f>
              <c:numCache/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'EX10_006'!$D$6:$D$14</c:f>
              <c:numCache/>
            </c:numRef>
          </c:xVal>
          <c:yVal>
            <c:numRef>
              <c:f>'EX10_006'!$D$43:$D$51</c:f>
              <c:numCache/>
            </c:numRef>
          </c:yVal>
          <c:smooth val="0"/>
        </c:ser>
        <c:axId val="51404435"/>
        <c:axId val="59986732"/>
      </c:scatterChart>
      <c:val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86732"/>
        <c:crosses val="autoZero"/>
        <c:crossBetween val="midCat"/>
        <c:dispUnits/>
      </c:valAx>
      <c:valAx>
        <c:axId val="5998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04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43</xdr:row>
      <xdr:rowOff>9525</xdr:rowOff>
    </xdr:from>
    <xdr:to>
      <xdr:col>19</xdr:col>
      <xdr:colOff>600075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8724900" y="7038975"/>
        <a:ext cx="4867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19</xdr:col>
      <xdr:colOff>600075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8724900" y="3248025"/>
        <a:ext cx="48672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12.421875" style="0" bestFit="1" customWidth="1"/>
  </cols>
  <sheetData>
    <row r="1" ht="12.75">
      <c r="A1" t="s">
        <v>9</v>
      </c>
    </row>
    <row r="3" ht="12.75">
      <c r="A3" t="s">
        <v>10</v>
      </c>
    </row>
    <row r="5" spans="1:5" ht="12.75">
      <c r="A5" t="s">
        <v>11</v>
      </c>
      <c r="B5" t="s">
        <v>12</v>
      </c>
      <c r="C5" t="s">
        <v>13</v>
      </c>
      <c r="D5" t="s">
        <v>14</v>
      </c>
      <c r="E5" t="s">
        <v>15</v>
      </c>
    </row>
    <row r="6" spans="2:5" ht="12.75">
      <c r="B6">
        <v>1</v>
      </c>
      <c r="C6" t="s">
        <v>0</v>
      </c>
      <c r="D6">
        <v>15.6</v>
      </c>
      <c r="E6">
        <v>5.2</v>
      </c>
    </row>
    <row r="7" spans="2:5" ht="12.75">
      <c r="B7">
        <v>2</v>
      </c>
      <c r="C7" t="s">
        <v>1</v>
      </c>
      <c r="D7">
        <v>26.8</v>
      </c>
      <c r="E7">
        <v>6.1</v>
      </c>
    </row>
    <row r="8" spans="2:5" ht="12.75">
      <c r="B8">
        <v>3</v>
      </c>
      <c r="C8" t="s">
        <v>2</v>
      </c>
      <c r="D8">
        <v>37.8</v>
      </c>
      <c r="E8">
        <v>8.7</v>
      </c>
    </row>
    <row r="9" spans="2:5" ht="12.75">
      <c r="B9">
        <v>4</v>
      </c>
      <c r="C9" t="s">
        <v>3</v>
      </c>
      <c r="D9">
        <v>36.4</v>
      </c>
      <c r="E9">
        <v>8.5</v>
      </c>
    </row>
    <row r="10" spans="2:5" ht="12.75">
      <c r="B10">
        <v>5</v>
      </c>
      <c r="C10" t="s">
        <v>4</v>
      </c>
      <c r="D10">
        <v>35.5</v>
      </c>
      <c r="E10">
        <v>8.8</v>
      </c>
    </row>
    <row r="11" spans="2:5" ht="12.75">
      <c r="B11">
        <v>6</v>
      </c>
      <c r="C11" t="s">
        <v>5</v>
      </c>
      <c r="D11">
        <v>18.6</v>
      </c>
      <c r="E11">
        <v>4.9</v>
      </c>
    </row>
    <row r="12" spans="2:5" ht="12.75">
      <c r="B12">
        <v>7</v>
      </c>
      <c r="C12" t="s">
        <v>6</v>
      </c>
      <c r="D12">
        <v>15.3</v>
      </c>
      <c r="E12">
        <v>4.5</v>
      </c>
    </row>
    <row r="13" spans="2:5" ht="12.75">
      <c r="B13">
        <v>8</v>
      </c>
      <c r="C13" t="s">
        <v>7</v>
      </c>
      <c r="D13">
        <v>7.9</v>
      </c>
      <c r="E13">
        <v>2.5</v>
      </c>
    </row>
    <row r="14" spans="2:5" ht="12.75">
      <c r="B14">
        <v>9</v>
      </c>
      <c r="C14" t="s">
        <v>8</v>
      </c>
      <c r="D14">
        <v>0</v>
      </c>
      <c r="E14">
        <v>1.1</v>
      </c>
    </row>
    <row r="17" ht="12.75">
      <c r="A17" t="s">
        <v>16</v>
      </c>
    </row>
    <row r="18" ht="12.75">
      <c r="A18" t="s">
        <v>17</v>
      </c>
    </row>
    <row r="19" spans="1:3" ht="12.75">
      <c r="A19" t="s">
        <v>18</v>
      </c>
      <c r="C19" t="s">
        <v>22</v>
      </c>
    </row>
    <row r="20" ht="13.5" thickBot="1">
      <c r="A20" t="s">
        <v>19</v>
      </c>
    </row>
    <row r="21" spans="1:4" ht="12.75">
      <c r="A21" t="s">
        <v>20</v>
      </c>
      <c r="C21" s="4" t="s">
        <v>23</v>
      </c>
      <c r="D21" s="4"/>
    </row>
    <row r="22" spans="1:4" ht="12.75">
      <c r="A22" t="s">
        <v>21</v>
      </c>
      <c r="C22" s="1" t="s">
        <v>24</v>
      </c>
      <c r="D22" s="1">
        <v>0.988966370911844</v>
      </c>
    </row>
    <row r="23" spans="3:4" ht="12.75">
      <c r="C23" s="1" t="s">
        <v>25</v>
      </c>
      <c r="D23" s="1">
        <v>0.9780544827945431</v>
      </c>
    </row>
    <row r="24" spans="3:4" ht="12.75">
      <c r="C24" s="1" t="s">
        <v>26</v>
      </c>
      <c r="D24" s="1">
        <v>0.9749194089080493</v>
      </c>
    </row>
    <row r="25" spans="3:4" ht="12.75">
      <c r="C25" s="1" t="s">
        <v>27</v>
      </c>
      <c r="D25" s="1">
        <v>0.4345365540067891</v>
      </c>
    </row>
    <row r="26" spans="3:4" ht="13.5" thickBot="1">
      <c r="C26" s="2" t="s">
        <v>28</v>
      </c>
      <c r="D26" s="2">
        <v>9</v>
      </c>
    </row>
    <row r="28" ht="13.5" thickBot="1">
      <c r="C28" t="s">
        <v>29</v>
      </c>
    </row>
    <row r="29" spans="3:8" ht="12.75">
      <c r="C29" s="3"/>
      <c r="D29" s="3" t="s">
        <v>34</v>
      </c>
      <c r="E29" s="3" t="s">
        <v>35</v>
      </c>
      <c r="F29" s="3" t="s">
        <v>36</v>
      </c>
      <c r="G29" s="3" t="s">
        <v>37</v>
      </c>
      <c r="H29" s="3" t="s">
        <v>38</v>
      </c>
    </row>
    <row r="30" spans="3:8" ht="12.75">
      <c r="C30" s="1" t="s">
        <v>30</v>
      </c>
      <c r="D30" s="1">
        <v>1</v>
      </c>
      <c r="E30" s="1">
        <v>58.907134771512226</v>
      </c>
      <c r="F30" s="1">
        <v>58.907134771512226</v>
      </c>
      <c r="G30" s="1">
        <v>311.9717487387077</v>
      </c>
      <c r="H30" s="1">
        <v>4.5960357914083296E-07</v>
      </c>
    </row>
    <row r="31" spans="3:8" ht="12.75">
      <c r="C31" s="1" t="s">
        <v>31</v>
      </c>
      <c r="D31" s="1">
        <v>7</v>
      </c>
      <c r="E31" s="1">
        <v>1.321754117376666</v>
      </c>
      <c r="F31" s="1">
        <v>0.18882201676809515</v>
      </c>
      <c r="G31" s="1"/>
      <c r="H31" s="1"/>
    </row>
    <row r="32" spans="3:8" ht="13.5" thickBot="1">
      <c r="C32" s="2" t="s">
        <v>32</v>
      </c>
      <c r="D32" s="2">
        <v>8</v>
      </c>
      <c r="E32" s="2">
        <v>60.22888888888889</v>
      </c>
      <c r="F32" s="2"/>
      <c r="G32" s="2"/>
      <c r="H32" s="2"/>
    </row>
    <row r="33" ht="13.5" thickBot="1"/>
    <row r="34" spans="3:11" ht="12.75">
      <c r="C34" s="3"/>
      <c r="D34" s="3" t="s">
        <v>39</v>
      </c>
      <c r="E34" s="3" t="s">
        <v>27</v>
      </c>
      <c r="F34" s="3" t="s">
        <v>40</v>
      </c>
      <c r="G34" s="3" t="s">
        <v>41</v>
      </c>
      <c r="H34" s="3" t="s">
        <v>42</v>
      </c>
      <c r="I34" s="3" t="s">
        <v>43</v>
      </c>
      <c r="J34" s="3" t="s">
        <v>44</v>
      </c>
      <c r="K34" s="3" t="s">
        <v>45</v>
      </c>
    </row>
    <row r="35" spans="3:11" ht="12.75">
      <c r="C35" s="1" t="s">
        <v>33</v>
      </c>
      <c r="D35" s="1">
        <v>1.2323541661203554</v>
      </c>
      <c r="E35" s="1">
        <v>0.28603693181248013</v>
      </c>
      <c r="F35" s="1">
        <v>4.308374300869166</v>
      </c>
      <c r="G35" s="1">
        <v>0.003530135412543067</v>
      </c>
      <c r="H35" s="1">
        <v>0.555984784168964</v>
      </c>
      <c r="I35" s="1">
        <v>1.9087235480717468</v>
      </c>
      <c r="J35" s="1">
        <v>0.555984784168964</v>
      </c>
      <c r="K35" s="1">
        <v>1.9087235480717468</v>
      </c>
    </row>
    <row r="36" spans="3:11" ht="13.5" thickBot="1">
      <c r="C36" s="2" t="s">
        <v>46</v>
      </c>
      <c r="D36" s="2">
        <v>0.20221151369219598</v>
      </c>
      <c r="E36" s="2">
        <v>0.011448490985613525</v>
      </c>
      <c r="F36" s="2">
        <v>17.662722008193068</v>
      </c>
      <c r="G36" s="2">
        <v>4.596035791408323E-07</v>
      </c>
      <c r="H36" s="2">
        <v>0.17514015362988097</v>
      </c>
      <c r="I36" s="2">
        <v>0.22928287375451098</v>
      </c>
      <c r="J36" s="2">
        <v>0.17514015362988097</v>
      </c>
      <c r="K36" s="2">
        <v>0.22928287375451098</v>
      </c>
    </row>
    <row r="40" ht="12.75">
      <c r="C40" t="s">
        <v>47</v>
      </c>
    </row>
    <row r="41" ht="13.5" thickBot="1"/>
    <row r="42" spans="3:6" ht="12.75">
      <c r="C42" s="3" t="s">
        <v>48</v>
      </c>
      <c r="D42" s="3" t="s">
        <v>49</v>
      </c>
      <c r="E42" s="3" t="s">
        <v>50</v>
      </c>
      <c r="F42" s="3" t="s">
        <v>51</v>
      </c>
    </row>
    <row r="43" spans="3:6" ht="12.75">
      <c r="C43" s="1">
        <v>1</v>
      </c>
      <c r="D43" s="1">
        <v>4.386853779718613</v>
      </c>
      <c r="E43" s="1">
        <v>0.8131462202813875</v>
      </c>
      <c r="F43" s="1">
        <v>2.000498845815416</v>
      </c>
    </row>
    <row r="44" spans="3:6" ht="12.75">
      <c r="C44" s="1">
        <v>2</v>
      </c>
      <c r="D44" s="1">
        <v>6.651622733071208</v>
      </c>
      <c r="E44" s="1">
        <v>-0.5516227330712082</v>
      </c>
      <c r="F44" s="1">
        <v>-1.3570998835272534</v>
      </c>
    </row>
    <row r="45" spans="3:6" ht="12.75">
      <c r="C45" s="1">
        <v>3</v>
      </c>
      <c r="D45" s="1">
        <v>8.875949383685363</v>
      </c>
      <c r="E45" s="1">
        <v>-0.17594938368536361</v>
      </c>
      <c r="F45" s="1">
        <v>-0.4328699195855568</v>
      </c>
    </row>
    <row r="46" spans="3:6" ht="12.75">
      <c r="C46" s="1">
        <v>4</v>
      </c>
      <c r="D46" s="1">
        <v>8.592853264516288</v>
      </c>
      <c r="E46" s="1">
        <v>-0.09285326451628784</v>
      </c>
      <c r="F46" s="1">
        <v>-0.22843720337376464</v>
      </c>
    </row>
    <row r="47" spans="3:6" ht="12.75">
      <c r="C47" s="1">
        <v>5</v>
      </c>
      <c r="D47" s="1">
        <v>8.410862902193312</v>
      </c>
      <c r="E47" s="1">
        <v>0.3891370978066888</v>
      </c>
      <c r="F47" s="1">
        <v>0.9573534200981151</v>
      </c>
    </row>
    <row r="48" spans="3:6" ht="12.75">
      <c r="C48" s="1">
        <v>6</v>
      </c>
      <c r="D48" s="1">
        <v>4.993488320795201</v>
      </c>
      <c r="E48" s="1">
        <v>-0.09348832079520086</v>
      </c>
      <c r="F48" s="1">
        <v>-0.22999956610915767</v>
      </c>
    </row>
    <row r="49" spans="3:6" ht="12.75">
      <c r="C49" s="1">
        <v>7</v>
      </c>
      <c r="D49" s="1">
        <v>4.326190325610954</v>
      </c>
      <c r="E49" s="1">
        <v>0.17380967438904626</v>
      </c>
      <c r="F49" s="1">
        <v>0.42760581594601443</v>
      </c>
    </row>
    <row r="50" spans="3:6" ht="12.75">
      <c r="C50" s="1">
        <v>8</v>
      </c>
      <c r="D50" s="1">
        <v>2.829825124288704</v>
      </c>
      <c r="E50" s="1">
        <v>-0.3298251242887038</v>
      </c>
      <c r="F50" s="1">
        <v>-0.8114343570731357</v>
      </c>
    </row>
    <row r="51" spans="3:6" ht="13.5" thickBot="1">
      <c r="C51" s="2">
        <v>9</v>
      </c>
      <c r="D51" s="2">
        <v>1.2323541661203554</v>
      </c>
      <c r="E51" s="2">
        <v>-0.13235416612035533</v>
      </c>
      <c r="F51" s="2">
        <v>-0.32561715219067006</v>
      </c>
    </row>
    <row r="53" ht="12.75">
      <c r="A53" t="s">
        <v>52</v>
      </c>
    </row>
    <row r="54" spans="1:5" ht="12.75">
      <c r="A54" t="s">
        <v>53</v>
      </c>
      <c r="B54">
        <f>D36</f>
        <v>0.20221151369219598</v>
      </c>
      <c r="D54">
        <f>SLOPE(E6:E14,D6:D14)</f>
        <v>0.20221151369219592</v>
      </c>
      <c r="E54" t="s">
        <v>55</v>
      </c>
    </row>
    <row r="55" spans="1:5" ht="12.75">
      <c r="A55" t="s">
        <v>54</v>
      </c>
      <c r="B55">
        <f>D35</f>
        <v>1.2323541661203554</v>
      </c>
      <c r="D55">
        <f>INTERCEPT(E6:E14,D6:D14)</f>
        <v>1.2323541661203565</v>
      </c>
      <c r="E55" t="s">
        <v>56</v>
      </c>
    </row>
    <row r="57" ht="12.75">
      <c r="A57" t="s">
        <v>57</v>
      </c>
    </row>
    <row r="58" spans="1:4" ht="12.75">
      <c r="A58" t="s">
        <v>58</v>
      </c>
      <c r="B58">
        <f>G36</f>
        <v>4.596035791408323E-07</v>
      </c>
      <c r="D58" t="s">
        <v>59</v>
      </c>
    </row>
    <row r="60" ht="12.75">
      <c r="A60" t="s">
        <v>60</v>
      </c>
    </row>
    <row r="61" spans="1:4" ht="12.75">
      <c r="A61" t="s">
        <v>62</v>
      </c>
      <c r="B61">
        <f>H36</f>
        <v>0.17514015362988097</v>
      </c>
      <c r="D61" t="s">
        <v>63</v>
      </c>
    </row>
    <row r="62" spans="1:4" ht="12.75">
      <c r="A62" t="s">
        <v>61</v>
      </c>
      <c r="B62">
        <f>I36</f>
        <v>0.22928287375451098</v>
      </c>
      <c r="D62" t="s">
        <v>64</v>
      </c>
    </row>
    <row r="64" ht="12.75">
      <c r="A64" t="s">
        <v>65</v>
      </c>
    </row>
    <row r="65" spans="1:4" ht="12.75">
      <c r="A65" t="s">
        <v>62</v>
      </c>
      <c r="B65">
        <f>H35</f>
        <v>0.555984784168964</v>
      </c>
      <c r="D65" t="s">
        <v>66</v>
      </c>
    </row>
    <row r="66" spans="1:2" ht="12.75">
      <c r="A66" t="s">
        <v>61</v>
      </c>
      <c r="B66">
        <f>I35</f>
        <v>1.9087235480717468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Marron</cp:lastModifiedBy>
  <dcterms:created xsi:type="dcterms:W3CDTF">2000-11-30T02:46:59Z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