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385" activeTab="0"/>
  </bookViews>
  <sheets>
    <sheet name="Stat23Scores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<sst xmlns="http://schemas.openxmlformats.org/spreadsheetml/2006/main" count="7" uniqueCount="5">
  <si>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MT I</t>
  </si>
  <si>
    <t>MT II</t>
  </si>
  <si>
    <t>HW Avg</t>
  </si>
  <si>
    <t>Final Ex.</t>
  </si>
  <si>
    <t>Correlation: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</si>
</sst>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7">
    <font>
      <sz val="10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Intro Statistics Scores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Stat23Scores!$A$2:$A$97</c:f>
              <c:numCache/>
            </c:numRef>
          </c:xVal>
          <c:yVal>
            <c:numRef>
              <c:f>Stat23Scores!$D$2:$D$97</c:f>
              <c:numCache/>
            </c:numRef>
          </c:yVal>
          <c:smooth val="0"/>
        </c:ser>
        <c:axId val="4859108"/>
        <c:axId val="43731973"/>
      </c:scatterChart>
      <c:valAx>
        <c:axId val="4859108"/>
        <c:scaling>
          <c:orientation val="minMax"/>
          <c:max val="101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HW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31973"/>
        <c:crosses val="autoZero"/>
        <c:crossBetween val="midCat"/>
        <c:dispUnits/>
      </c:valAx>
      <c:valAx>
        <c:axId val="43731973"/>
        <c:scaling>
          <c:orientation val="minMax"/>
          <c:max val="201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Final Exam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Intro Statistics Scores</a:t>
            </a:r>
          </a:p>
        </c:rich>
      </c:tx>
      <c:layout>
        <c:manualLayout>
          <c:xMode val="factor"/>
          <c:yMode val="factor"/>
          <c:x val="0.002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4825"/>
          <c:w val="0.8587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Stat23Scores!$B$1</c:f>
              <c:strCache>
                <c:ptCount val="1"/>
                <c:pt idx="0">
                  <c:v>MT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Stat23Scores!$A$2:$A$97</c:f>
              <c:numCache/>
            </c:numRef>
          </c:xVal>
          <c:yVal>
            <c:numRef>
              <c:f>Stat23Scores!$B$2:$B$97</c:f>
              <c:numCache/>
            </c:numRef>
          </c:yVal>
          <c:smooth val="0"/>
        </c:ser>
        <c:axId val="58043438"/>
        <c:axId val="52628895"/>
      </c:scatterChart>
      <c:valAx>
        <c:axId val="58043438"/>
        <c:scaling>
          <c:orientation val="minMax"/>
          <c:max val="101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HW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28895"/>
        <c:crosses val="autoZero"/>
        <c:crossBetween val="midCat"/>
        <c:dispUnits/>
      </c:valAx>
      <c:valAx>
        <c:axId val="52628895"/>
        <c:scaling>
          <c:orientation val="minMax"/>
          <c:max val="101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MidTerm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Intro Statistics Scores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Stat23Scores!$B$2:$B$97</c:f>
              <c:numCache/>
            </c:numRef>
          </c:xVal>
          <c:yVal>
            <c:numRef>
              <c:f>Stat23Scores!$C$2:$C$97</c:f>
              <c:numCache/>
            </c:numRef>
          </c:yVal>
          <c:smooth val="0"/>
        </c:ser>
        <c:axId val="3898008"/>
        <c:axId val="35082073"/>
      </c:scatterChart>
      <c:valAx>
        <c:axId val="3898008"/>
        <c:scaling>
          <c:orientation val="minMax"/>
          <c:max val="101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Midterm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crossBetween val="midCat"/>
        <c:dispUnits/>
      </c:valAx>
      <c:valAx>
        <c:axId val="35082073"/>
        <c:scaling>
          <c:orientation val="minMax"/>
          <c:max val="101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Midterm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11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048000" y="171450"/>
        <a:ext cx="36576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9525</xdr:rowOff>
    </xdr:from>
    <xdr:to>
      <xdr:col>11</xdr:col>
      <xdr:colOff>9525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3048000" y="4219575"/>
        <a:ext cx="36671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51</xdr:row>
      <xdr:rowOff>0</xdr:rowOff>
    </xdr:from>
    <xdr:to>
      <xdr:col>11</xdr:col>
      <xdr:colOff>9525</xdr:colOff>
      <xdr:row>73</xdr:row>
      <xdr:rowOff>9525</xdr:rowOff>
    </xdr:to>
    <xdr:graphicFrame>
      <xdr:nvGraphicFramePr>
        <xdr:cNvPr id="3" name="Chart 3"/>
        <xdr:cNvGraphicFramePr/>
      </xdr:nvGraphicFramePr>
      <xdr:xfrm>
        <a:off x="3067050" y="8258175"/>
        <a:ext cx="36480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F50">
      <selection activeCell="N8" sqref="N8"/>
    </sheetView>
  </sheetViews>
  <sheetFormatPr defaultColWidth="9.140625" defaultRowHeight="12.75"/>
  <cols>
    <col min="13" max="13" width="10.7109375" style="0" customWidth="1"/>
  </cols>
  <sheetData>
    <row r="1" spans="1:4" ht="12.75">
      <c r="A1" t="s">
        <v>2</v>
      </c>
      <c r="B1" t="s">
        <v>0</v>
      </c>
      <c r="C1" t="s">
        <v>1</v>
      </c>
      <c r="D1" t="s">
        <v>3</v>
      </c>
    </row>
    <row r="2" spans="1:4" ht="12.75">
      <c r="A2">
        <v>88.71</v>
      </c>
      <c r="B2">
        <v>86</v>
      </c>
      <c r="C2">
        <v>79</v>
      </c>
      <c r="D2">
        <v>133</v>
      </c>
    </row>
    <row r="3" spans="1:14" ht="12.75">
      <c r="A3">
        <v>93.085</v>
      </c>
      <c r="B3">
        <v>94</v>
      </c>
      <c r="C3">
        <v>91</v>
      </c>
      <c r="D3">
        <v>166</v>
      </c>
      <c r="M3" t="s">
        <v>4</v>
      </c>
      <c r="N3">
        <f>CORREL(A2:A97,D2:D97)</f>
        <v>0.7275013020639906</v>
      </c>
    </row>
    <row r="4" spans="1:4" ht="12.75">
      <c r="A4">
        <v>75.792</v>
      </c>
      <c r="B4">
        <v>88</v>
      </c>
      <c r="C4">
        <v>80</v>
      </c>
      <c r="D4">
        <v>158</v>
      </c>
    </row>
    <row r="5" spans="1:4" ht="12.75">
      <c r="A5">
        <v>97.95</v>
      </c>
      <c r="B5">
        <v>97</v>
      </c>
      <c r="C5">
        <v>93</v>
      </c>
      <c r="D5">
        <v>187</v>
      </c>
    </row>
    <row r="6" spans="1:4" ht="12.75">
      <c r="A6">
        <v>89.638</v>
      </c>
      <c r="B6">
        <v>76</v>
      </c>
      <c r="C6">
        <v>80</v>
      </c>
      <c r="D6">
        <v>150</v>
      </c>
    </row>
    <row r="7" spans="1:4" ht="12.75">
      <c r="A7">
        <v>90.85</v>
      </c>
      <c r="B7">
        <v>85</v>
      </c>
      <c r="C7">
        <v>78</v>
      </c>
      <c r="D7">
        <v>133</v>
      </c>
    </row>
    <row r="8" spans="1:4" ht="12.75">
      <c r="A8">
        <v>65.35600000000001</v>
      </c>
      <c r="B8">
        <v>64</v>
      </c>
      <c r="C8">
        <v>41</v>
      </c>
      <c r="D8">
        <v>123</v>
      </c>
    </row>
    <row r="9" spans="1:4" ht="12.75">
      <c r="A9">
        <v>89.777</v>
      </c>
      <c r="B9">
        <v>100</v>
      </c>
      <c r="C9">
        <v>56</v>
      </c>
      <c r="D9">
        <v>132</v>
      </c>
    </row>
    <row r="10" spans="1:4" ht="12.75">
      <c r="A10">
        <v>79.1575</v>
      </c>
      <c r="B10">
        <v>78</v>
      </c>
      <c r="C10">
        <v>69</v>
      </c>
      <c r="D10">
        <v>95</v>
      </c>
    </row>
    <row r="11" spans="1:4" ht="12.75">
      <c r="A11">
        <v>94.38</v>
      </c>
      <c r="B11">
        <v>94</v>
      </c>
      <c r="C11">
        <v>84</v>
      </c>
      <c r="D11">
        <v>156</v>
      </c>
    </row>
    <row r="12" spans="1:4" ht="12.75">
      <c r="A12">
        <v>96.71</v>
      </c>
      <c r="B12">
        <v>97</v>
      </c>
      <c r="C12">
        <v>83</v>
      </c>
      <c r="D12">
        <v>177</v>
      </c>
    </row>
    <row r="13" spans="1:4" ht="12.75">
      <c r="A13">
        <v>87.851</v>
      </c>
      <c r="B13">
        <v>89</v>
      </c>
      <c r="C13">
        <v>62</v>
      </c>
      <c r="D13">
        <v>141</v>
      </c>
    </row>
    <row r="14" spans="1:4" ht="12.75">
      <c r="A14">
        <v>90.242</v>
      </c>
      <c r="B14">
        <v>75</v>
      </c>
      <c r="C14">
        <v>84</v>
      </c>
      <c r="D14">
        <v>146</v>
      </c>
    </row>
    <row r="15" spans="1:4" ht="12.75">
      <c r="A15">
        <v>76.053</v>
      </c>
      <c r="B15">
        <v>67</v>
      </c>
      <c r="C15">
        <v>70</v>
      </c>
      <c r="D15">
        <v>94</v>
      </c>
    </row>
    <row r="16" spans="1:4" ht="12.75">
      <c r="A16">
        <v>86.245</v>
      </c>
      <c r="B16">
        <v>72</v>
      </c>
      <c r="C16">
        <v>70</v>
      </c>
      <c r="D16">
        <v>102</v>
      </c>
    </row>
    <row r="17" spans="1:4" ht="12.75">
      <c r="A17">
        <v>86.713</v>
      </c>
      <c r="B17">
        <v>84</v>
      </c>
      <c r="C17">
        <v>90</v>
      </c>
      <c r="D17">
        <v>131</v>
      </c>
    </row>
    <row r="18" spans="1:4" ht="12.75">
      <c r="A18">
        <v>94.47</v>
      </c>
      <c r="B18">
        <v>90</v>
      </c>
      <c r="C18">
        <v>89</v>
      </c>
      <c r="D18">
        <v>163</v>
      </c>
    </row>
    <row r="19" spans="1:4" ht="12.75">
      <c r="A19">
        <v>94.15</v>
      </c>
      <c r="B19">
        <v>95</v>
      </c>
      <c r="C19">
        <v>91</v>
      </c>
      <c r="D19">
        <v>160</v>
      </c>
    </row>
    <row r="20" spans="1:4" ht="12.75">
      <c r="A20">
        <v>86.833</v>
      </c>
      <c r="B20">
        <v>67</v>
      </c>
      <c r="C20">
        <v>80</v>
      </c>
      <c r="D20">
        <v>147</v>
      </c>
    </row>
    <row r="21" spans="1:4" ht="12.75">
      <c r="A21">
        <v>92.17</v>
      </c>
      <c r="B21">
        <v>89</v>
      </c>
      <c r="C21">
        <v>83</v>
      </c>
      <c r="D21">
        <v>147</v>
      </c>
    </row>
    <row r="22" spans="1:4" ht="12.75">
      <c r="A22">
        <v>87.42</v>
      </c>
      <c r="B22">
        <v>71</v>
      </c>
      <c r="C22">
        <v>63</v>
      </c>
      <c r="D22">
        <v>125</v>
      </c>
    </row>
    <row r="23" spans="1:4" ht="12.75">
      <c r="A23">
        <v>94.197</v>
      </c>
      <c r="B23">
        <v>95</v>
      </c>
      <c r="C23">
        <v>86</v>
      </c>
      <c r="D23">
        <v>175</v>
      </c>
    </row>
    <row r="24" spans="1:4" ht="12.75">
      <c r="A24">
        <v>90.96</v>
      </c>
      <c r="B24">
        <v>95</v>
      </c>
      <c r="C24">
        <v>74</v>
      </c>
      <c r="D24">
        <v>146</v>
      </c>
    </row>
    <row r="25" spans="1:4" ht="12.75">
      <c r="A25">
        <v>93.07</v>
      </c>
      <c r="B25">
        <v>85</v>
      </c>
      <c r="C25">
        <v>86</v>
      </c>
      <c r="D25">
        <v>156</v>
      </c>
    </row>
    <row r="26" spans="1:4" ht="12.75">
      <c r="A26">
        <v>91.31</v>
      </c>
      <c r="B26">
        <v>85</v>
      </c>
      <c r="C26">
        <v>72</v>
      </c>
      <c r="D26">
        <v>134</v>
      </c>
    </row>
    <row r="27" spans="1:4" ht="12.75">
      <c r="A27">
        <v>93.68</v>
      </c>
      <c r="B27">
        <v>90</v>
      </c>
      <c r="C27">
        <v>74</v>
      </c>
      <c r="D27">
        <v>152</v>
      </c>
    </row>
    <row r="28" spans="1:14" ht="12.75">
      <c r="A28">
        <v>81.96799999999999</v>
      </c>
      <c r="B28">
        <v>89</v>
      </c>
      <c r="C28">
        <v>80</v>
      </c>
      <c r="D28">
        <v>98</v>
      </c>
      <c r="M28" t="s">
        <v>4</v>
      </c>
      <c r="N28">
        <f>CORREL(A2:A97,B2:B97)</f>
        <v>0.6387690468626204</v>
      </c>
    </row>
    <row r="29" spans="1:4" ht="12.75">
      <c r="A29">
        <v>86.665</v>
      </c>
      <c r="B29">
        <v>49</v>
      </c>
      <c r="C29">
        <v>71</v>
      </c>
      <c r="D29">
        <v>97</v>
      </c>
    </row>
    <row r="30" spans="1:4" ht="12.75">
      <c r="A30">
        <v>92.81632653061226</v>
      </c>
      <c r="B30">
        <v>93</v>
      </c>
      <c r="C30">
        <v>90</v>
      </c>
      <c r="D30">
        <v>158</v>
      </c>
    </row>
    <row r="31" spans="1:4" ht="12.75">
      <c r="A31">
        <v>74.579</v>
      </c>
      <c r="B31">
        <v>23</v>
      </c>
      <c r="C31">
        <v>74</v>
      </c>
      <c r="D31">
        <v>129</v>
      </c>
    </row>
    <row r="32" spans="1:4" ht="12.75">
      <c r="A32">
        <v>88.09100000000001</v>
      </c>
      <c r="B32">
        <v>81</v>
      </c>
      <c r="C32">
        <v>75</v>
      </c>
      <c r="D32">
        <v>137</v>
      </c>
    </row>
    <row r="33" spans="1:4" ht="12.75">
      <c r="A33">
        <v>98.1</v>
      </c>
      <c r="B33">
        <v>96</v>
      </c>
      <c r="C33">
        <v>93</v>
      </c>
      <c r="D33">
        <v>186</v>
      </c>
    </row>
    <row r="34" spans="1:4" ht="12.75">
      <c r="A34">
        <v>90.04</v>
      </c>
      <c r="B34">
        <v>91</v>
      </c>
      <c r="C34">
        <v>84</v>
      </c>
      <c r="D34">
        <v>112</v>
      </c>
    </row>
    <row r="35" spans="1:4" ht="12.75">
      <c r="A35">
        <v>92.67</v>
      </c>
      <c r="B35">
        <v>99</v>
      </c>
      <c r="C35">
        <v>85</v>
      </c>
      <c r="D35">
        <v>145</v>
      </c>
    </row>
    <row r="36" spans="1:4" ht="12.75">
      <c r="A36">
        <v>89.5</v>
      </c>
      <c r="B36">
        <v>82</v>
      </c>
      <c r="C36">
        <v>80</v>
      </c>
      <c r="D36">
        <v>136</v>
      </c>
    </row>
    <row r="37" spans="1:4" ht="12.75">
      <c r="A37">
        <v>88.15</v>
      </c>
      <c r="B37">
        <v>67</v>
      </c>
      <c r="C37">
        <v>65</v>
      </c>
      <c r="D37">
        <v>116</v>
      </c>
    </row>
    <row r="38" spans="1:4" ht="12.75">
      <c r="A38">
        <v>96.1925</v>
      </c>
      <c r="B38">
        <v>93</v>
      </c>
      <c r="C38">
        <v>91</v>
      </c>
      <c r="D38">
        <v>182</v>
      </c>
    </row>
    <row r="39" spans="1:4" ht="12.75">
      <c r="A39">
        <v>89.883</v>
      </c>
      <c r="B39">
        <v>89</v>
      </c>
      <c r="C39">
        <v>85</v>
      </c>
      <c r="D39">
        <v>145</v>
      </c>
    </row>
    <row r="40" spans="1:4" ht="12.75">
      <c r="A40">
        <v>71.065</v>
      </c>
      <c r="B40">
        <v>70</v>
      </c>
      <c r="C40">
        <v>73</v>
      </c>
      <c r="D40">
        <v>120</v>
      </c>
    </row>
    <row r="41" spans="1:4" ht="12.75">
      <c r="A41">
        <v>98.595</v>
      </c>
      <c r="B41">
        <v>99</v>
      </c>
      <c r="C41">
        <v>86</v>
      </c>
      <c r="D41">
        <v>194</v>
      </c>
    </row>
    <row r="42" spans="1:4" ht="12.75">
      <c r="A42">
        <v>94.5</v>
      </c>
      <c r="B42">
        <v>100</v>
      </c>
      <c r="C42">
        <v>91</v>
      </c>
      <c r="D42">
        <v>154</v>
      </c>
    </row>
    <row r="43" spans="1:4" ht="12.75">
      <c r="A43">
        <v>92.98100000000001</v>
      </c>
      <c r="B43">
        <v>90</v>
      </c>
      <c r="C43">
        <v>73</v>
      </c>
      <c r="D43">
        <v>159</v>
      </c>
    </row>
    <row r="44" spans="1:4" ht="12.75">
      <c r="A44">
        <v>96.1</v>
      </c>
      <c r="B44">
        <v>97</v>
      </c>
      <c r="C44">
        <v>95</v>
      </c>
      <c r="D44">
        <v>170</v>
      </c>
    </row>
    <row r="45" spans="1:4" ht="12.75">
      <c r="A45">
        <v>89.15</v>
      </c>
      <c r="B45">
        <v>91</v>
      </c>
      <c r="C45">
        <v>81</v>
      </c>
      <c r="D45">
        <v>116</v>
      </c>
    </row>
    <row r="46" spans="1:4" ht="12.75">
      <c r="A46">
        <v>93.48</v>
      </c>
      <c r="B46">
        <v>75</v>
      </c>
      <c r="C46">
        <v>85</v>
      </c>
      <c r="D46">
        <v>155</v>
      </c>
    </row>
    <row r="47" spans="1:4" ht="12.75">
      <c r="A47">
        <v>91.565</v>
      </c>
      <c r="B47">
        <v>73</v>
      </c>
      <c r="C47">
        <v>84</v>
      </c>
      <c r="D47">
        <v>148</v>
      </c>
    </row>
    <row r="48" spans="1:4" ht="12.75">
      <c r="A48">
        <v>94.97</v>
      </c>
      <c r="B48">
        <v>98</v>
      </c>
      <c r="C48">
        <v>94</v>
      </c>
      <c r="D48">
        <v>159</v>
      </c>
    </row>
    <row r="49" spans="1:4" ht="12.75">
      <c r="A49">
        <v>61.465</v>
      </c>
      <c r="B49">
        <v>50</v>
      </c>
      <c r="C49">
        <v>50</v>
      </c>
      <c r="D49">
        <v>115</v>
      </c>
    </row>
    <row r="50" spans="1:4" ht="12.75">
      <c r="A50">
        <v>85.23</v>
      </c>
      <c r="B50">
        <v>71</v>
      </c>
      <c r="C50">
        <v>67</v>
      </c>
      <c r="D50">
        <v>84</v>
      </c>
    </row>
    <row r="51" spans="1:4" ht="12.75">
      <c r="A51">
        <v>86.06</v>
      </c>
      <c r="B51">
        <v>63</v>
      </c>
      <c r="C51">
        <v>62</v>
      </c>
      <c r="D51">
        <v>104</v>
      </c>
    </row>
    <row r="52" spans="1:4" ht="12.75">
      <c r="A52">
        <v>95.58700000000002</v>
      </c>
      <c r="B52">
        <v>90</v>
      </c>
      <c r="C52">
        <v>88</v>
      </c>
      <c r="D52">
        <v>181</v>
      </c>
    </row>
    <row r="53" spans="1:14" ht="12.75">
      <c r="A53">
        <v>88.11</v>
      </c>
      <c r="B53">
        <v>77</v>
      </c>
      <c r="C53">
        <v>77</v>
      </c>
      <c r="D53">
        <v>140</v>
      </c>
      <c r="M53" t="s">
        <v>4</v>
      </c>
      <c r="N53">
        <f>CORREL(B2:B97,C2:C97)</f>
        <v>0.5716777739443839</v>
      </c>
    </row>
    <row r="54" spans="1:4" ht="12.75">
      <c r="A54">
        <v>92.97</v>
      </c>
      <c r="B54">
        <v>97</v>
      </c>
      <c r="C54">
        <v>88</v>
      </c>
      <c r="D54">
        <v>161</v>
      </c>
    </row>
    <row r="55" spans="1:4" ht="12.75">
      <c r="A55">
        <v>97.68</v>
      </c>
      <c r="B55">
        <v>94</v>
      </c>
      <c r="C55">
        <v>97</v>
      </c>
      <c r="D55">
        <v>182</v>
      </c>
    </row>
    <row r="56" spans="1:4" ht="12.75">
      <c r="A56">
        <v>72.01</v>
      </c>
      <c r="B56">
        <v>94</v>
      </c>
      <c r="C56">
        <v>81</v>
      </c>
      <c r="D56">
        <v>126</v>
      </c>
    </row>
    <row r="57" spans="1:4" ht="12.75">
      <c r="A57">
        <v>96.11299999999999</v>
      </c>
      <c r="B57">
        <v>98</v>
      </c>
      <c r="C57">
        <v>89</v>
      </c>
      <c r="D57">
        <v>178</v>
      </c>
    </row>
    <row r="58" spans="1:4" ht="12.75">
      <c r="A58">
        <v>93</v>
      </c>
      <c r="B58">
        <v>85</v>
      </c>
      <c r="C58">
        <v>84</v>
      </c>
      <c r="D58">
        <v>149</v>
      </c>
    </row>
    <row r="59" spans="1:4" ht="12.75">
      <c r="A59">
        <v>92.92</v>
      </c>
      <c r="B59">
        <v>79</v>
      </c>
      <c r="C59">
        <v>83</v>
      </c>
      <c r="D59">
        <v>153</v>
      </c>
    </row>
    <row r="60" spans="1:4" ht="12.75">
      <c r="A60">
        <v>91.4885</v>
      </c>
      <c r="B60">
        <v>93</v>
      </c>
      <c r="C60">
        <v>74</v>
      </c>
      <c r="D60">
        <v>167</v>
      </c>
    </row>
    <row r="61" spans="1:4" ht="12.75">
      <c r="A61">
        <v>92.64</v>
      </c>
      <c r="B61">
        <v>84</v>
      </c>
      <c r="C61">
        <v>85</v>
      </c>
      <c r="D61">
        <v>147</v>
      </c>
    </row>
    <row r="62" spans="1:4" ht="12.75">
      <c r="A62">
        <v>84.86</v>
      </c>
      <c r="B62">
        <v>80</v>
      </c>
      <c r="C62">
        <v>76</v>
      </c>
      <c r="D62">
        <v>98</v>
      </c>
    </row>
    <row r="63" spans="1:4" ht="12.75">
      <c r="A63">
        <v>94.62</v>
      </c>
      <c r="B63">
        <v>79</v>
      </c>
      <c r="C63">
        <v>86</v>
      </c>
      <c r="D63">
        <v>168</v>
      </c>
    </row>
    <row r="64" spans="1:4" ht="12.75">
      <c r="A64">
        <v>91.41</v>
      </c>
      <c r="B64">
        <v>89</v>
      </c>
      <c r="C64">
        <v>88</v>
      </c>
      <c r="D64">
        <v>150</v>
      </c>
    </row>
    <row r="65" spans="1:4" ht="12.75">
      <c r="A65">
        <v>86.50399999999999</v>
      </c>
      <c r="B65">
        <v>86</v>
      </c>
      <c r="C65">
        <v>85</v>
      </c>
      <c r="D65">
        <v>144</v>
      </c>
    </row>
    <row r="66" spans="1:4" ht="12.75">
      <c r="A66">
        <v>88.013</v>
      </c>
      <c r="B66">
        <v>71</v>
      </c>
      <c r="C66">
        <v>81</v>
      </c>
      <c r="D66">
        <v>141</v>
      </c>
    </row>
    <row r="67" spans="1:4" ht="12.75">
      <c r="A67">
        <v>72.49600000000001</v>
      </c>
      <c r="B67">
        <v>67</v>
      </c>
      <c r="C67">
        <f>AVERAGE(B67,D67/2)</f>
        <v>53.25</v>
      </c>
      <c r="D67">
        <v>79</v>
      </c>
    </row>
    <row r="68" spans="1:4" ht="12.75">
      <c r="A68">
        <v>96.47</v>
      </c>
      <c r="B68">
        <v>97</v>
      </c>
      <c r="C68">
        <v>85</v>
      </c>
      <c r="D68">
        <v>171</v>
      </c>
    </row>
    <row r="69" spans="1:4" ht="12.75">
      <c r="A69">
        <v>91.29</v>
      </c>
      <c r="B69">
        <v>85</v>
      </c>
      <c r="C69">
        <v>84</v>
      </c>
      <c r="D69">
        <v>153</v>
      </c>
    </row>
    <row r="70" spans="1:4" ht="12.75">
      <c r="A70">
        <v>90.1</v>
      </c>
      <c r="B70">
        <v>87</v>
      </c>
      <c r="C70">
        <v>70</v>
      </c>
      <c r="D70">
        <v>131</v>
      </c>
    </row>
    <row r="71" spans="1:4" ht="12.75">
      <c r="A71">
        <v>95.06</v>
      </c>
      <c r="B71">
        <v>97</v>
      </c>
      <c r="C71">
        <v>95</v>
      </c>
      <c r="D71">
        <v>172</v>
      </c>
    </row>
    <row r="72" spans="1:4" ht="12.75">
      <c r="A72">
        <v>93.93</v>
      </c>
      <c r="B72">
        <v>80</v>
      </c>
      <c r="C72">
        <v>93</v>
      </c>
      <c r="D72">
        <v>157</v>
      </c>
    </row>
    <row r="73" spans="1:4" ht="12.75">
      <c r="A73">
        <v>72.55</v>
      </c>
      <c r="B73">
        <v>75</v>
      </c>
      <c r="C73">
        <v>59</v>
      </c>
      <c r="D73">
        <v>144</v>
      </c>
    </row>
    <row r="74" spans="1:4" ht="12.75">
      <c r="A74">
        <v>97.99</v>
      </c>
      <c r="B74">
        <v>98</v>
      </c>
      <c r="C74">
        <v>95</v>
      </c>
      <c r="D74">
        <v>183</v>
      </c>
    </row>
    <row r="75" spans="1:4" ht="12.75">
      <c r="A75">
        <v>92.164</v>
      </c>
      <c r="B75">
        <v>89</v>
      </c>
      <c r="C75">
        <v>83</v>
      </c>
      <c r="D75">
        <v>160</v>
      </c>
    </row>
    <row r="76" spans="1:4" ht="12.75">
      <c r="A76">
        <v>88.022</v>
      </c>
      <c r="B76">
        <v>72</v>
      </c>
      <c r="C76">
        <v>78</v>
      </c>
      <c r="D76">
        <v>147</v>
      </c>
    </row>
    <row r="77" spans="1:4" ht="12.75">
      <c r="A77">
        <v>92.935</v>
      </c>
      <c r="B77">
        <v>92</v>
      </c>
      <c r="C77">
        <v>63</v>
      </c>
      <c r="D77">
        <v>144</v>
      </c>
    </row>
    <row r="78" spans="1:4" ht="12.75">
      <c r="A78">
        <v>96.78</v>
      </c>
      <c r="B78">
        <v>98</v>
      </c>
      <c r="C78">
        <v>95</v>
      </c>
      <c r="D78">
        <v>172</v>
      </c>
    </row>
    <row r="79" spans="1:4" ht="12.75">
      <c r="A79">
        <v>69.01700000000001</v>
      </c>
      <c r="B79">
        <v>78</v>
      </c>
      <c r="C79">
        <v>65</v>
      </c>
      <c r="D79">
        <v>89</v>
      </c>
    </row>
    <row r="80" spans="1:4" ht="12.75">
      <c r="A80">
        <v>87.89</v>
      </c>
      <c r="B80">
        <v>83</v>
      </c>
      <c r="C80">
        <v>83</v>
      </c>
      <c r="D80">
        <v>136</v>
      </c>
    </row>
    <row r="81" spans="1:4" ht="12.75">
      <c r="A81">
        <v>80.401</v>
      </c>
      <c r="B81">
        <v>62</v>
      </c>
      <c r="C81">
        <v>53</v>
      </c>
      <c r="D81">
        <v>103</v>
      </c>
    </row>
    <row r="82" spans="1:4" ht="12.75">
      <c r="A82">
        <v>94.276</v>
      </c>
      <c r="B82">
        <v>88</v>
      </c>
      <c r="C82">
        <v>92</v>
      </c>
      <c r="D82">
        <v>175</v>
      </c>
    </row>
    <row r="83" spans="1:4" ht="12.75">
      <c r="A83">
        <v>94.075</v>
      </c>
      <c r="B83">
        <v>86</v>
      </c>
      <c r="C83">
        <v>84</v>
      </c>
      <c r="D83">
        <v>159</v>
      </c>
    </row>
    <row r="84" spans="1:4" ht="12.75">
      <c r="A84">
        <v>93.19</v>
      </c>
      <c r="B84">
        <v>90</v>
      </c>
      <c r="C84">
        <v>92</v>
      </c>
      <c r="D84">
        <v>151</v>
      </c>
    </row>
    <row r="85" spans="1:4" ht="12.75">
      <c r="A85">
        <v>89.223</v>
      </c>
      <c r="B85">
        <v>84</v>
      </c>
      <c r="C85">
        <v>87</v>
      </c>
      <c r="D85">
        <v>152</v>
      </c>
    </row>
    <row r="86" spans="1:4" ht="12.75">
      <c r="A86">
        <v>90.32</v>
      </c>
      <c r="B86">
        <v>76</v>
      </c>
      <c r="C86">
        <v>79</v>
      </c>
      <c r="D86">
        <v>131</v>
      </c>
    </row>
    <row r="87" spans="1:4" ht="12.75">
      <c r="A87">
        <v>72.562</v>
      </c>
      <c r="B87">
        <v>65</v>
      </c>
      <c r="C87">
        <v>65</v>
      </c>
      <c r="D87">
        <v>89</v>
      </c>
    </row>
    <row r="88" spans="1:4" ht="12.75">
      <c r="A88">
        <v>98.678</v>
      </c>
      <c r="B88">
        <v>100</v>
      </c>
      <c r="C88">
        <v>95</v>
      </c>
      <c r="D88">
        <v>192</v>
      </c>
    </row>
    <row r="89" spans="1:4" ht="12.75">
      <c r="A89">
        <v>93.45</v>
      </c>
      <c r="B89">
        <v>91</v>
      </c>
      <c r="C89">
        <v>88</v>
      </c>
      <c r="D89">
        <v>161</v>
      </c>
    </row>
    <row r="90" spans="1:4" ht="12.75">
      <c r="A90">
        <v>92.345</v>
      </c>
      <c r="B90">
        <v>91</v>
      </c>
      <c r="C90">
        <v>74</v>
      </c>
      <c r="D90">
        <v>138</v>
      </c>
    </row>
    <row r="91" spans="1:4" ht="12.75">
      <c r="A91">
        <v>94.89</v>
      </c>
      <c r="B91">
        <v>90</v>
      </c>
      <c r="C91">
        <v>83</v>
      </c>
      <c r="D91">
        <v>163</v>
      </c>
    </row>
    <row r="92" spans="1:4" ht="12.75">
      <c r="A92">
        <v>89.52799999999999</v>
      </c>
      <c r="B92">
        <v>90</v>
      </c>
      <c r="C92">
        <v>74</v>
      </c>
      <c r="D92">
        <v>136</v>
      </c>
    </row>
    <row r="93" spans="1:4" ht="12.75">
      <c r="A93">
        <v>92.96100000000001</v>
      </c>
      <c r="B93">
        <v>77</v>
      </c>
      <c r="C93">
        <v>72</v>
      </c>
      <c r="D93">
        <v>153</v>
      </c>
    </row>
    <row r="94" spans="1:4" ht="12.75">
      <c r="A94">
        <v>72.663</v>
      </c>
      <c r="B94">
        <v>86</v>
      </c>
      <c r="C94">
        <v>74</v>
      </c>
      <c r="D94">
        <v>114</v>
      </c>
    </row>
    <row r="95" spans="1:4" ht="12.75">
      <c r="A95">
        <v>91.03</v>
      </c>
      <c r="B95">
        <v>82</v>
      </c>
      <c r="C95">
        <v>93</v>
      </c>
      <c r="D95">
        <v>145</v>
      </c>
    </row>
    <row r="96" spans="1:4" ht="12.75">
      <c r="A96">
        <v>64.507</v>
      </c>
      <c r="B96">
        <v>69</v>
      </c>
      <c r="C96">
        <v>52</v>
      </c>
      <c r="D96">
        <v>113</v>
      </c>
    </row>
    <row r="97" spans="1:4" ht="12.75">
      <c r="A97">
        <v>93.48</v>
      </c>
      <c r="B97">
        <v>92</v>
      </c>
      <c r="C97">
        <v>68</v>
      </c>
      <c r="D97">
        <v>143</v>
      </c>
    </row>
    <row r="99" spans="2:4" ht="12.75">
      <c r="B99">
        <f>AVERAGE(B2:B97)</f>
        <v>83.85416666666667</v>
      </c>
      <c r="C99">
        <f>AVERAGE(C2:C97)</f>
        <v>79.2734375</v>
      </c>
      <c r="D99">
        <f>AVERAGE(D2:D97)</f>
        <v>143.63541666666666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cp:lastPrinted>1999-11-11T14:04:52Z</cp:lastPrinted>
  <dcterms:created xsi:type="dcterms:W3CDTF">1999-11-11T16:10:09Z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