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<sst xmlns="http://schemas.openxmlformats.org/spreadsheetml/2006/main" count="18" uniqueCount="15">
  <si>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 xml:space="preserve">Class </t>
  </si>
  <si>
    <t xml:space="preserve">Example </t>
  </si>
  <si>
    <t>Text</t>
  </si>
  <si>
    <t>Book</t>
  </si>
  <si>
    <t>Problem</t>
  </si>
  <si>
    <t>n1:</t>
  </si>
  <si>
    <t>n2:</t>
  </si>
  <si>
    <t>n:</t>
  </si>
  <si>
    <t>p1hat:</t>
  </si>
  <si>
    <t>p2hat:</t>
  </si>
  <si>
    <t>pooled:</t>
  </si>
  <si>
    <t>phat:</t>
  </si>
  <si>
    <t>sd:</t>
  </si>
  <si>
    <t>pval:</t>
  </si>
  <si>
    <t>conservative: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</si>
</sst>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16" sqref="B16"/>
    </sheetView>
  </sheetViews>
  <sheetFormatPr defaultColWidth="9.140625" defaultRowHeight="12.75"/>
  <sheetData>
    <row r="1" spans="1:3" ht="12.75">
      <c r="A1" t="s">
        <v>0</v>
      </c>
      <c r="B1" t="s">
        <v>1</v>
      </c>
      <c r="C1">
        <v>23</v>
      </c>
    </row>
    <row r="3" spans="1:4" ht="12.75">
      <c r="A3" t="s">
        <v>2</v>
      </c>
      <c r="B3" t="s">
        <v>3</v>
      </c>
      <c r="C3" t="s">
        <v>4</v>
      </c>
      <c r="D3">
        <v>9.51</v>
      </c>
    </row>
    <row r="5" spans="1:2" ht="12.75">
      <c r="A5" t="s">
        <v>5</v>
      </c>
      <c r="B5">
        <v>93</v>
      </c>
    </row>
    <row r="6" spans="1:2" ht="12.75">
      <c r="A6" t="s">
        <v>6</v>
      </c>
      <c r="B6">
        <v>212</v>
      </c>
    </row>
    <row r="8" spans="1:2" ht="12.75">
      <c r="A8" t="s">
        <v>7</v>
      </c>
      <c r="B8">
        <f>B5+B6</f>
        <v>305</v>
      </c>
    </row>
    <row r="10" spans="1:2" ht="12.75">
      <c r="A10" t="s">
        <v>8</v>
      </c>
      <c r="B10">
        <v>0.4</v>
      </c>
    </row>
    <row r="11" spans="1:2" ht="12.75">
      <c r="A11" t="s">
        <v>9</v>
      </c>
      <c r="B11">
        <v>0.54</v>
      </c>
    </row>
    <row r="13" ht="12.75">
      <c r="A13" t="s">
        <v>10</v>
      </c>
    </row>
    <row r="14" spans="1:2" ht="12.75">
      <c r="A14" t="s">
        <v>11</v>
      </c>
      <c r="B14">
        <f>(B5/B8)*B10+(B6/B8)*B11</f>
        <v>0.4973114754098361</v>
      </c>
    </row>
    <row r="15" spans="1:2" ht="12.75">
      <c r="A15" t="s">
        <v>12</v>
      </c>
      <c r="B15">
        <f>SQRT(B14*(1-B14)*(1/B5+1/B6))</f>
        <v>0.062187663637698794</v>
      </c>
    </row>
    <row r="16" spans="1:2" ht="12.75">
      <c r="A16" t="s">
        <v>13</v>
      </c>
      <c r="B16">
        <f>NORMDIST(B10-B11,0,B15,TRUE)</f>
        <v>0.012184803528881849</v>
      </c>
    </row>
    <row r="18" ht="12.75">
      <c r="A18" t="s">
        <v>14</v>
      </c>
    </row>
    <row r="19" spans="1:2" ht="12.75">
      <c r="A19" t="s">
        <v>11</v>
      </c>
      <c r="B19">
        <f>0.5</f>
        <v>0.5</v>
      </c>
    </row>
    <row r="20" spans="1:2" ht="12.75">
      <c r="A20" t="s">
        <v>12</v>
      </c>
      <c r="B20">
        <f>SQRT(B19*(1-B19)*(1/B5+1/B6))</f>
        <v>0.06218856266251553</v>
      </c>
    </row>
    <row r="21" spans="1:2" ht="12.75">
      <c r="A21" t="s">
        <v>13</v>
      </c>
      <c r="B21">
        <f>NORMDIST(B10-B11,0,B20,TRUE)</f>
        <v>0.012185833625980358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S. Marron</dc:creator>
  <cp:keywords/>
  <dc:description/>
  <cp:lastModifiedBy>J. S. Marron</cp:lastModifiedBy>
  <dcterms:created xsi:type="dcterms:W3CDTF">1999-11-30T03:15:32Z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